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9870f9c02b3cf52/Desktop/"/>
    </mc:Choice>
  </mc:AlternateContent>
  <xr:revisionPtr revIDLastSave="406" documentId="11_75D67CA2DAD9C22ABE55D8F4DF56F71A0A14F487" xr6:coauthVersionLast="47" xr6:coauthVersionMax="47" xr10:uidLastSave="{CF870A3F-C1E2-4C77-8BBD-3B7EEED19763}"/>
  <bookViews>
    <workbookView xWindow="-108" yWindow="-108" windowWidth="23256" windowHeight="12456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D17" i="1"/>
  <c r="D26" i="1" s="1"/>
  <c r="C17" i="1"/>
  <c r="D15" i="1"/>
  <c r="D13" i="1"/>
  <c r="C13" i="1"/>
  <c r="D12" i="1"/>
  <c r="D14" i="1" s="1"/>
  <c r="C12" i="1"/>
  <c r="C14" i="1" s="1"/>
  <c r="C18" i="1" l="1"/>
  <c r="C26" i="1"/>
  <c r="D18" i="1"/>
  <c r="C21" i="1"/>
  <c r="D21" i="1"/>
  <c r="D22" i="1" l="1"/>
  <c r="D24" i="1" s="1"/>
  <c r="D23" i="1"/>
  <c r="D27" i="1" s="1"/>
  <c r="C22" i="1"/>
  <c r="C24" i="1" s="1"/>
  <c r="C23" i="1" l="1"/>
  <c r="C27" i="1" s="1"/>
</calcChain>
</file>

<file path=xl/sharedStrings.xml><?xml version="1.0" encoding="utf-8"?>
<sst xmlns="http://schemas.openxmlformats.org/spreadsheetml/2006/main" count="23" uniqueCount="23">
  <si>
    <r>
      <rPr>
        <b/>
        <sz val="10"/>
        <color rgb="FF2D2A2B"/>
        <rFont val="Cambria"/>
        <family val="1"/>
        <charset val="204"/>
        <scheme val="major"/>
      </rPr>
      <t>Market value before deal</t>
    </r>
  </si>
  <si>
    <r>
      <rPr>
        <sz val="10"/>
        <color rgb="FF6D6B6B"/>
        <rFont val="Cambria"/>
        <family val="1"/>
        <charset val="204"/>
        <scheme val="major"/>
      </rPr>
      <t>A</t>
    </r>
    <r>
      <rPr>
        <sz val="10"/>
        <color rgb="FF524F50"/>
        <rFont val="Cambria"/>
        <family val="1"/>
        <charset val="204"/>
        <scheme val="major"/>
      </rPr>
      <t>c</t>
    </r>
    <r>
      <rPr>
        <sz val="10"/>
        <color rgb="FF6D6B6B"/>
        <rFont val="Cambria"/>
        <family val="1"/>
        <charset val="204"/>
        <scheme val="major"/>
      </rPr>
      <t>q</t>
    </r>
    <r>
      <rPr>
        <sz val="10"/>
        <color rgb="FF524F50"/>
        <rFont val="Cambria"/>
        <family val="1"/>
        <charset val="204"/>
        <scheme val="major"/>
      </rPr>
      <t>u</t>
    </r>
    <r>
      <rPr>
        <sz val="10"/>
        <color rgb="FF6D6B6B"/>
        <rFont val="Cambria"/>
        <family val="1"/>
        <charset val="204"/>
        <scheme val="major"/>
      </rPr>
      <t>ir</t>
    </r>
    <r>
      <rPr>
        <sz val="10"/>
        <color rgb="FF524F50"/>
        <rFont val="Cambria"/>
        <family val="1"/>
        <charset val="204"/>
        <scheme val="major"/>
      </rPr>
      <t>er</t>
    </r>
  </si>
  <si>
    <r>
      <rPr>
        <sz val="10"/>
        <color rgb="FF807E7E"/>
        <rFont val="Cambria"/>
        <family val="1"/>
        <charset val="204"/>
        <scheme val="major"/>
      </rPr>
      <t>Ta</t>
    </r>
    <r>
      <rPr>
        <sz val="10"/>
        <color rgb="FF3F3D3D"/>
        <rFont val="Cambria"/>
        <family val="1"/>
        <charset val="204"/>
        <scheme val="major"/>
      </rPr>
      <t>r</t>
    </r>
    <r>
      <rPr>
        <sz val="10"/>
        <color rgb="FF6D6B6B"/>
        <rFont val="Cambria"/>
        <family val="1"/>
        <charset val="204"/>
        <scheme val="major"/>
      </rPr>
      <t>ge</t>
    </r>
    <r>
      <rPr>
        <sz val="10"/>
        <color rgb="FF2D2A2B"/>
        <rFont val="Cambria"/>
        <family val="1"/>
        <charset val="204"/>
        <scheme val="major"/>
      </rPr>
      <t>t</t>
    </r>
  </si>
  <si>
    <r>
      <rPr>
        <sz val="10"/>
        <color rgb="FF6D6B6B"/>
        <rFont val="Cambria"/>
        <family val="1"/>
        <charset val="204"/>
        <scheme val="major"/>
      </rPr>
      <t>P</t>
    </r>
    <r>
      <rPr>
        <sz val="10"/>
        <color rgb="FF524F50"/>
        <rFont val="Cambria"/>
        <family val="1"/>
        <charset val="204"/>
        <scheme val="major"/>
      </rPr>
      <t>r</t>
    </r>
    <r>
      <rPr>
        <sz val="10"/>
        <color rgb="FF908E8E"/>
        <rFont val="Cambria"/>
        <family val="1"/>
        <charset val="204"/>
        <scheme val="major"/>
      </rPr>
      <t>i</t>
    </r>
    <r>
      <rPr>
        <sz val="10"/>
        <color rgb="FF6D6B6B"/>
        <rFont val="Cambria"/>
        <family val="1"/>
        <charset val="204"/>
        <scheme val="major"/>
      </rPr>
      <t>ce pa</t>
    </r>
    <r>
      <rPr>
        <sz val="10"/>
        <color rgb="FF524F50"/>
        <rFont val="Cambria"/>
        <family val="1"/>
        <charset val="204"/>
        <scheme val="major"/>
      </rPr>
      <t>i</t>
    </r>
    <r>
      <rPr>
        <sz val="10"/>
        <color rgb="FF807E7E"/>
        <rFont val="Cambria"/>
        <family val="1"/>
        <charset val="204"/>
        <scheme val="major"/>
      </rPr>
      <t xml:space="preserve">d </t>
    </r>
    <r>
      <rPr>
        <sz val="10"/>
        <color rgb="FF524F50"/>
        <rFont val="Cambria"/>
        <family val="1"/>
        <charset val="204"/>
        <scheme val="major"/>
      </rPr>
      <t>(30</t>
    </r>
    <r>
      <rPr>
        <sz val="10"/>
        <color rgb="FF6D6B6B"/>
        <rFont val="Cambria"/>
        <family val="1"/>
        <charset val="204"/>
        <scheme val="major"/>
      </rPr>
      <t>% p</t>
    </r>
    <r>
      <rPr>
        <sz val="10"/>
        <color rgb="FF524F50"/>
        <rFont val="Cambria"/>
        <family val="1"/>
        <charset val="204"/>
        <scheme val="major"/>
      </rPr>
      <t>r</t>
    </r>
    <r>
      <rPr>
        <sz val="10"/>
        <color rgb="FF6D6B6B"/>
        <rFont val="Cambria"/>
        <family val="1"/>
        <charset val="204"/>
        <scheme val="major"/>
      </rPr>
      <t>e</t>
    </r>
    <r>
      <rPr>
        <sz val="10"/>
        <color rgb="FF524F50"/>
        <rFont val="Cambria"/>
        <family val="1"/>
        <charset val="204"/>
        <scheme val="major"/>
      </rPr>
      <t>m</t>
    </r>
    <r>
      <rPr>
        <sz val="10"/>
        <color rgb="FF6D6B6B"/>
        <rFont val="Cambria"/>
        <family val="1"/>
        <charset val="204"/>
        <scheme val="major"/>
      </rPr>
      <t>ium</t>
    </r>
    <r>
      <rPr>
        <sz val="10"/>
        <color rgb="FF524F50"/>
        <rFont val="Cambria"/>
        <family val="1"/>
        <charset val="204"/>
        <scheme val="major"/>
      </rPr>
      <t>)</t>
    </r>
  </si>
  <si>
    <r>
      <rPr>
        <sz val="10"/>
        <color rgb="FF6D6B6B"/>
        <rFont val="Cambria"/>
        <family val="1"/>
        <charset val="204"/>
        <scheme val="major"/>
      </rPr>
      <t>Owner</t>
    </r>
    <r>
      <rPr>
        <sz val="10"/>
        <color rgb="FF524F50"/>
        <rFont val="Cambria"/>
        <family val="1"/>
        <charset val="204"/>
        <scheme val="major"/>
      </rPr>
      <t>s</t>
    </r>
    <r>
      <rPr>
        <sz val="10"/>
        <color rgb="FF6D6B6B"/>
        <rFont val="Cambria"/>
        <family val="1"/>
        <charset val="204"/>
        <scheme val="major"/>
      </rPr>
      <t>h</t>
    </r>
    <r>
      <rPr>
        <sz val="10"/>
        <color rgb="FF524F50"/>
        <rFont val="Cambria"/>
        <family val="1"/>
        <charset val="204"/>
        <scheme val="major"/>
      </rPr>
      <t>i</t>
    </r>
    <r>
      <rPr>
        <sz val="10"/>
        <color rgb="FF6D6B6B"/>
        <rFont val="Cambria"/>
        <family val="1"/>
        <charset val="204"/>
        <scheme val="major"/>
      </rPr>
      <t>p rat</t>
    </r>
    <r>
      <rPr>
        <sz val="10"/>
        <color rgb="FF524F50"/>
        <rFont val="Cambria"/>
        <family val="1"/>
        <charset val="204"/>
        <scheme val="major"/>
      </rPr>
      <t>i</t>
    </r>
    <r>
      <rPr>
        <sz val="10"/>
        <color rgb="FF6D6B6B"/>
        <rFont val="Cambria"/>
        <family val="1"/>
        <charset val="204"/>
        <scheme val="major"/>
      </rPr>
      <t xml:space="preserve">o </t>
    </r>
    <r>
      <rPr>
        <sz val="10"/>
        <color rgb="FF524F50"/>
        <rFont val="Cambria"/>
        <family val="1"/>
        <charset val="204"/>
        <scheme val="major"/>
      </rPr>
      <t>(st</t>
    </r>
    <r>
      <rPr>
        <sz val="10"/>
        <color rgb="FF6D6B6B"/>
        <rFont val="Cambria"/>
        <family val="1"/>
        <charset val="204"/>
        <scheme val="major"/>
      </rPr>
      <t>ock de</t>
    </r>
    <r>
      <rPr>
        <sz val="10"/>
        <color rgb="FF524F50"/>
        <rFont val="Cambria"/>
        <family val="1"/>
        <charset val="204"/>
        <scheme val="major"/>
      </rPr>
      <t>a</t>
    </r>
    <r>
      <rPr>
        <sz val="10"/>
        <color rgb="FF6D6B6B"/>
        <rFont val="Cambria"/>
        <family val="1"/>
        <charset val="204"/>
        <scheme val="major"/>
      </rPr>
      <t>l}</t>
    </r>
  </si>
  <si>
    <r>
      <rPr>
        <sz val="10"/>
        <color rgb="FF6D6B6B"/>
        <rFont val="Cambria"/>
        <family val="1"/>
        <charset val="204"/>
        <scheme val="major"/>
      </rPr>
      <t>39</t>
    </r>
    <r>
      <rPr>
        <sz val="10"/>
        <color rgb="FF524F50"/>
        <rFont val="Cambria"/>
        <family val="1"/>
        <charset val="204"/>
        <scheme val="major"/>
      </rPr>
      <t>.4</t>
    </r>
    <r>
      <rPr>
        <sz val="10"/>
        <color rgb="FF6D6B6B"/>
        <rFont val="Cambria"/>
        <family val="1"/>
        <charset val="204"/>
        <scheme val="major"/>
      </rPr>
      <t>%/6</t>
    </r>
    <r>
      <rPr>
        <sz val="10"/>
        <color rgb="FF524F50"/>
        <rFont val="Cambria"/>
        <family val="1"/>
        <charset val="204"/>
        <scheme val="major"/>
      </rPr>
      <t>0</t>
    </r>
    <r>
      <rPr>
        <sz val="10"/>
        <color rgb="FF6D6B6B"/>
        <rFont val="Cambria"/>
        <family val="1"/>
        <charset val="204"/>
        <scheme val="major"/>
      </rPr>
      <t>.6%</t>
    </r>
  </si>
  <si>
    <r>
      <rPr>
        <b/>
        <sz val="10"/>
        <color rgb="FF3D3B3B"/>
        <rFont val="Cambria"/>
        <family val="1"/>
        <charset val="204"/>
        <scheme val="major"/>
      </rPr>
      <t>Con</t>
    </r>
    <r>
      <rPr>
        <b/>
        <sz val="10"/>
        <color rgb="FF5B5759"/>
        <rFont val="Cambria"/>
        <family val="1"/>
        <charset val="204"/>
        <scheme val="major"/>
      </rPr>
      <t>s</t>
    </r>
    <r>
      <rPr>
        <b/>
        <sz val="10"/>
        <color rgb="FF3D3B3B"/>
        <rFont val="Cambria"/>
        <family val="1"/>
        <charset val="204"/>
        <scheme val="major"/>
      </rPr>
      <t xml:space="preserve">ideration in </t>
    </r>
    <r>
      <rPr>
        <b/>
        <sz val="10"/>
        <color rgb="FF5B5759"/>
        <rFont val="Cambria"/>
        <family val="1"/>
        <charset val="204"/>
        <scheme val="major"/>
      </rPr>
      <t>c</t>
    </r>
    <r>
      <rPr>
        <b/>
        <sz val="10"/>
        <color rgb="FF3D3B3B"/>
        <rFont val="Cambria"/>
        <family val="1"/>
        <charset val="204"/>
        <scheme val="major"/>
      </rPr>
      <t>a</t>
    </r>
    <r>
      <rPr>
        <b/>
        <sz val="10"/>
        <color rgb="FF5B5759"/>
        <rFont val="Cambria"/>
        <family val="1"/>
        <charset val="204"/>
        <scheme val="major"/>
      </rPr>
      <t>s</t>
    </r>
    <r>
      <rPr>
        <b/>
        <sz val="10"/>
        <color rgb="FF3D3B3B"/>
        <rFont val="Cambria"/>
        <family val="1"/>
        <charset val="204"/>
        <scheme val="major"/>
      </rPr>
      <t>h</t>
    </r>
  </si>
  <si>
    <r>
      <rPr>
        <b/>
        <sz val="10"/>
        <color rgb="FF3D3B3B"/>
        <rFont val="Cambria"/>
        <family val="1"/>
        <charset val="204"/>
        <scheme val="major"/>
      </rPr>
      <t>Con</t>
    </r>
    <r>
      <rPr>
        <b/>
        <sz val="10"/>
        <color rgb="FF5B5759"/>
        <rFont val="Cambria"/>
        <family val="1"/>
        <charset val="204"/>
        <scheme val="major"/>
      </rPr>
      <t>s</t>
    </r>
    <r>
      <rPr>
        <b/>
        <sz val="10"/>
        <color rgb="FF3D3B3B"/>
        <rFont val="Cambria"/>
        <family val="1"/>
        <charset val="204"/>
        <scheme val="major"/>
      </rPr>
      <t>id</t>
    </r>
    <r>
      <rPr>
        <b/>
        <sz val="10"/>
        <color rgb="FF5B5759"/>
        <rFont val="Cambria"/>
        <family val="1"/>
        <charset val="204"/>
        <scheme val="major"/>
      </rPr>
      <t>e</t>
    </r>
    <r>
      <rPr>
        <b/>
        <sz val="10"/>
        <color rgb="FF3D3B3B"/>
        <rFont val="Cambria"/>
        <family val="1"/>
        <charset val="204"/>
        <scheme val="major"/>
      </rPr>
      <t xml:space="preserve">ration in </t>
    </r>
    <r>
      <rPr>
        <b/>
        <sz val="10"/>
        <color rgb="FF5B5759"/>
        <rFont val="Cambria"/>
        <family val="1"/>
        <charset val="204"/>
        <scheme val="major"/>
      </rPr>
      <t>s</t>
    </r>
    <r>
      <rPr>
        <b/>
        <sz val="10"/>
        <color rgb="FF3D3B3B"/>
        <rFont val="Cambria"/>
        <family val="1"/>
        <charset val="204"/>
        <scheme val="major"/>
      </rPr>
      <t>tock</t>
    </r>
  </si>
  <si>
    <t xml:space="preserve">Combined value </t>
  </si>
  <si>
    <r>
      <rPr>
        <sz val="10"/>
        <color rgb="FF807E80"/>
        <rFont val="Cambria"/>
        <family val="1"/>
        <charset val="204"/>
        <scheme val="major"/>
      </rPr>
      <t>P</t>
    </r>
    <r>
      <rPr>
        <sz val="10"/>
        <color rgb="FF5B5759"/>
        <rFont val="Cambria"/>
        <family val="1"/>
        <charset val="204"/>
        <scheme val="major"/>
      </rPr>
      <t>r</t>
    </r>
    <r>
      <rPr>
        <sz val="10"/>
        <color rgb="FF807E80"/>
        <rFont val="Cambria"/>
        <family val="1"/>
        <charset val="204"/>
        <scheme val="major"/>
      </rPr>
      <t xml:space="preserve">ice </t>
    </r>
    <r>
      <rPr>
        <sz val="10"/>
        <color rgb="FF706E6E"/>
        <rFont val="Cambria"/>
        <family val="1"/>
        <charset val="204"/>
        <scheme val="major"/>
      </rPr>
      <t xml:space="preserve">paid </t>
    </r>
  </si>
  <si>
    <r>
      <rPr>
        <sz val="10"/>
        <color rgb="FF706E6E"/>
        <rFont val="Cambria"/>
        <family val="1"/>
        <charset val="204"/>
        <scheme val="major"/>
      </rPr>
      <t xml:space="preserve">Value </t>
    </r>
    <r>
      <rPr>
        <sz val="10"/>
        <color rgb="FF5B5759"/>
        <rFont val="Cambria"/>
        <family val="1"/>
        <charset val="204"/>
        <scheme val="major"/>
      </rPr>
      <t>o</t>
    </r>
    <r>
      <rPr>
        <sz val="10"/>
        <color rgb="FF807E80"/>
        <rFont val="Cambria"/>
        <family val="1"/>
        <charset val="204"/>
        <scheme val="major"/>
      </rPr>
      <t xml:space="preserve">f </t>
    </r>
    <r>
      <rPr>
        <sz val="10"/>
        <color rgb="FF5B5759"/>
        <rFont val="Cambria"/>
        <family val="1"/>
        <charset val="204"/>
        <scheme val="major"/>
      </rPr>
      <t>acquire</t>
    </r>
    <r>
      <rPr>
        <sz val="10"/>
        <color rgb="FF807E80"/>
        <rFont val="Cambria"/>
        <family val="1"/>
        <charset val="204"/>
        <scheme val="major"/>
      </rPr>
      <t xml:space="preserve">r </t>
    </r>
    <r>
      <rPr>
        <sz val="10"/>
        <color rgb="FF5B5759"/>
        <rFont val="Cambria"/>
        <family val="1"/>
        <charset val="204"/>
        <scheme val="major"/>
      </rPr>
      <t>postdea</t>
    </r>
    <r>
      <rPr>
        <sz val="10"/>
        <color rgb="FF3D3B3B"/>
        <rFont val="Cambria"/>
        <family val="1"/>
        <charset val="204"/>
        <scheme val="major"/>
      </rPr>
      <t>l</t>
    </r>
  </si>
  <si>
    <r>
      <rPr>
        <sz val="10"/>
        <color rgb="FF807E80"/>
        <rFont val="Cambria"/>
        <family val="1"/>
        <charset val="204"/>
        <scheme val="major"/>
      </rPr>
      <t>Ta</t>
    </r>
    <r>
      <rPr>
        <sz val="10"/>
        <color rgb="FF5B5759"/>
        <rFont val="Cambria"/>
        <family val="1"/>
        <charset val="204"/>
        <scheme val="major"/>
      </rPr>
      <t>r</t>
    </r>
    <r>
      <rPr>
        <sz val="10"/>
        <color rgb="FF807E80"/>
        <rFont val="Cambria"/>
        <family val="1"/>
        <charset val="204"/>
        <scheme val="major"/>
      </rPr>
      <t>ge</t>
    </r>
    <r>
      <rPr>
        <sz val="10"/>
        <color rgb="FF5B5759"/>
        <rFont val="Cambria"/>
        <family val="1"/>
        <charset val="204"/>
        <scheme val="major"/>
      </rPr>
      <t xml:space="preserve">t </t>
    </r>
    <r>
      <rPr>
        <sz val="10"/>
        <color rgb="FF706E6E"/>
        <rFont val="Cambria"/>
        <family val="1"/>
        <charset val="204"/>
        <scheme val="major"/>
      </rPr>
      <t>va</t>
    </r>
    <r>
      <rPr>
        <sz val="10"/>
        <color rgb="FF3D3B3B"/>
        <rFont val="Cambria"/>
        <family val="1"/>
        <charset val="204"/>
        <scheme val="major"/>
      </rPr>
      <t>l</t>
    </r>
    <r>
      <rPr>
        <sz val="10"/>
        <color rgb="FF5B5759"/>
        <rFont val="Cambria"/>
        <family val="1"/>
        <charset val="204"/>
        <scheme val="major"/>
      </rPr>
      <t xml:space="preserve">ue </t>
    </r>
    <r>
      <rPr>
        <sz val="10"/>
        <color rgb="FF706E6E"/>
        <rFont val="Cambria"/>
        <family val="1"/>
        <charset val="204"/>
        <scheme val="major"/>
      </rPr>
      <t xml:space="preserve">created </t>
    </r>
    <r>
      <rPr>
        <sz val="10"/>
        <color rgb="FF5B5759"/>
        <rFont val="Cambria"/>
        <family val="1"/>
        <charset val="204"/>
        <scheme val="major"/>
      </rPr>
      <t>(destroye</t>
    </r>
    <r>
      <rPr>
        <sz val="10"/>
        <color rgb="FF807E80"/>
        <rFont val="Cambria"/>
        <family val="1"/>
        <charset val="204"/>
        <scheme val="major"/>
      </rPr>
      <t>d)</t>
    </r>
  </si>
  <si>
    <r>
      <rPr>
        <sz val="10"/>
        <color rgb="FF706E6E"/>
        <rFont val="Cambria"/>
        <family val="1"/>
        <charset val="204"/>
        <scheme val="major"/>
      </rPr>
      <t xml:space="preserve">Value </t>
    </r>
    <r>
      <rPr>
        <sz val="10"/>
        <color rgb="FF5B5759"/>
        <rFont val="Cambria"/>
        <family val="1"/>
        <charset val="204"/>
        <scheme val="major"/>
      </rPr>
      <t xml:space="preserve">of </t>
    </r>
    <r>
      <rPr>
        <sz val="10"/>
        <color rgb="FF706E6E"/>
        <rFont val="Cambria"/>
        <family val="1"/>
        <charset val="204"/>
        <scheme val="major"/>
      </rPr>
      <t>acqui</t>
    </r>
    <r>
      <rPr>
        <sz val="10"/>
        <color rgb="FF5B5759"/>
        <rFont val="Cambria"/>
        <family val="1"/>
        <charset val="204"/>
        <scheme val="major"/>
      </rPr>
      <t>re</t>
    </r>
    <r>
      <rPr>
        <sz val="10"/>
        <color rgb="FF807E80"/>
        <rFont val="Cambria"/>
        <family val="1"/>
        <charset val="204"/>
        <scheme val="major"/>
      </rPr>
      <t xml:space="preserve">r </t>
    </r>
    <r>
      <rPr>
        <sz val="10"/>
        <color rgb="FF5B5759"/>
        <rFont val="Cambria"/>
        <family val="1"/>
        <charset val="204"/>
        <scheme val="major"/>
      </rPr>
      <t xml:space="preserve">predeal </t>
    </r>
  </si>
  <si>
    <r>
      <rPr>
        <sz val="10"/>
        <color rgb="FF706E6E"/>
        <rFont val="Cambria"/>
        <family val="1"/>
        <charset val="204"/>
        <scheme val="major"/>
      </rPr>
      <t xml:space="preserve">Acquirer value </t>
    </r>
    <r>
      <rPr>
        <sz val="10"/>
        <color rgb="FF807E80"/>
        <rFont val="Cambria"/>
        <family val="1"/>
        <charset val="204"/>
        <scheme val="major"/>
      </rPr>
      <t>cr</t>
    </r>
    <r>
      <rPr>
        <sz val="10"/>
        <color rgb="FF5B5759"/>
        <rFont val="Cambria"/>
        <family val="1"/>
        <charset val="204"/>
        <scheme val="major"/>
      </rPr>
      <t>ea</t>
    </r>
    <r>
      <rPr>
        <sz val="10"/>
        <color rgb="FF807E80"/>
        <rFont val="Cambria"/>
        <family val="1"/>
        <charset val="204"/>
        <scheme val="major"/>
      </rPr>
      <t>te</t>
    </r>
    <r>
      <rPr>
        <sz val="10"/>
        <color rgb="FF5B5759"/>
        <rFont val="Cambria"/>
        <family val="1"/>
        <charset val="204"/>
        <scheme val="major"/>
      </rPr>
      <t xml:space="preserve">d </t>
    </r>
    <r>
      <rPr>
        <sz val="10"/>
        <color rgb="FF706E6E"/>
        <rFont val="Cambria"/>
        <family val="1"/>
        <charset val="204"/>
        <scheme val="major"/>
      </rPr>
      <t xml:space="preserve">{destroyed) </t>
    </r>
  </si>
  <si>
    <r>
      <rPr>
        <sz val="10"/>
        <color rgb="FF706E6E"/>
        <rFont val="Cambria"/>
        <family val="1"/>
        <charset val="204"/>
        <scheme val="major"/>
      </rPr>
      <t>Combined va</t>
    </r>
    <r>
      <rPr>
        <sz val="10"/>
        <color rgb="FF9C9A9C"/>
        <rFont val="Cambria"/>
        <family val="1"/>
        <charset val="204"/>
        <scheme val="major"/>
      </rPr>
      <t>l</t>
    </r>
    <r>
      <rPr>
        <sz val="10"/>
        <color rgb="FF706E6E"/>
        <rFont val="Cambria"/>
        <family val="1"/>
        <charset val="204"/>
        <scheme val="major"/>
      </rPr>
      <t>ue</t>
    </r>
  </si>
  <si>
    <r>
      <rPr>
        <sz val="10"/>
        <color rgb="FF807E80"/>
        <rFont val="Cambria"/>
        <family val="1"/>
        <charset val="204"/>
        <scheme val="major"/>
      </rPr>
      <t>Ta</t>
    </r>
    <r>
      <rPr>
        <sz val="10"/>
        <color rgb="FF5B5759"/>
        <rFont val="Cambria"/>
        <family val="1"/>
        <charset val="204"/>
        <scheme val="major"/>
      </rPr>
      <t>r</t>
    </r>
    <r>
      <rPr>
        <sz val="10"/>
        <color rgb="FF807E80"/>
        <rFont val="Cambria"/>
        <family val="1"/>
        <charset val="204"/>
        <scheme val="major"/>
      </rPr>
      <t>ge</t>
    </r>
    <r>
      <rPr>
        <sz val="10"/>
        <color rgb="FF5B5759"/>
        <rFont val="Cambria"/>
        <family val="1"/>
        <charset val="204"/>
        <scheme val="major"/>
      </rPr>
      <t xml:space="preserve">t's </t>
    </r>
    <r>
      <rPr>
        <sz val="10"/>
        <color rgb="FF706E6E"/>
        <rFont val="Cambria"/>
        <family val="1"/>
        <charset val="204"/>
        <scheme val="major"/>
      </rPr>
      <t xml:space="preserve">share (39.4%)  </t>
    </r>
  </si>
  <si>
    <r>
      <rPr>
        <sz val="10"/>
        <color rgb="FF706E6E"/>
        <rFont val="Cambria"/>
        <family val="1"/>
        <charset val="204"/>
        <scheme val="major"/>
      </rPr>
      <t xml:space="preserve">Value </t>
    </r>
    <r>
      <rPr>
        <sz val="10"/>
        <color rgb="FF5B5759"/>
        <rFont val="Cambria"/>
        <family val="1"/>
        <charset val="204"/>
        <scheme val="major"/>
      </rPr>
      <t xml:space="preserve">of </t>
    </r>
    <r>
      <rPr>
        <sz val="10"/>
        <color rgb="FF706E6E"/>
        <rFont val="Cambria"/>
        <family val="1"/>
        <charset val="204"/>
        <scheme val="major"/>
      </rPr>
      <t xml:space="preserve">acquirer </t>
    </r>
    <r>
      <rPr>
        <sz val="10"/>
        <color rgb="FF5B5759"/>
        <rFont val="Cambria"/>
        <family val="1"/>
        <charset val="204"/>
        <scheme val="major"/>
      </rPr>
      <t>postdea</t>
    </r>
    <r>
      <rPr>
        <sz val="10"/>
        <color rgb="FF3D3B3B"/>
        <rFont val="Cambria"/>
        <family val="1"/>
        <charset val="204"/>
        <scheme val="major"/>
      </rPr>
      <t xml:space="preserve">l  </t>
    </r>
  </si>
  <si>
    <r>
      <rPr>
        <sz val="10"/>
        <color rgb="FF807E80"/>
        <rFont val="Cambria"/>
        <family val="1"/>
        <charset val="204"/>
        <scheme val="major"/>
      </rPr>
      <t>Ta</t>
    </r>
    <r>
      <rPr>
        <sz val="10"/>
        <color rgb="FF5B5759"/>
        <rFont val="Cambria"/>
        <family val="1"/>
        <charset val="204"/>
        <scheme val="major"/>
      </rPr>
      <t>r</t>
    </r>
    <r>
      <rPr>
        <sz val="10"/>
        <color rgb="FF807E80"/>
        <rFont val="Cambria"/>
        <family val="1"/>
        <charset val="204"/>
        <scheme val="major"/>
      </rPr>
      <t>ge</t>
    </r>
    <r>
      <rPr>
        <sz val="10"/>
        <color rgb="FF5B5759"/>
        <rFont val="Cambria"/>
        <family val="1"/>
        <charset val="204"/>
        <scheme val="major"/>
      </rPr>
      <t xml:space="preserve">t </t>
    </r>
    <r>
      <rPr>
        <sz val="10"/>
        <color rgb="FF706E6E"/>
        <rFont val="Cambria"/>
        <family val="1"/>
        <charset val="204"/>
        <scheme val="major"/>
      </rPr>
      <t>va</t>
    </r>
    <r>
      <rPr>
        <sz val="10"/>
        <color rgb="FF3D3B3B"/>
        <rFont val="Cambria"/>
        <family val="1"/>
        <charset val="204"/>
        <scheme val="major"/>
      </rPr>
      <t>l</t>
    </r>
    <r>
      <rPr>
        <sz val="10"/>
        <color rgb="FF5B5759"/>
        <rFont val="Cambria"/>
        <family val="1"/>
        <charset val="204"/>
        <scheme val="major"/>
      </rPr>
      <t>ue create</t>
    </r>
    <r>
      <rPr>
        <sz val="10"/>
        <color rgb="FF807E80"/>
        <rFont val="Cambria"/>
        <family val="1"/>
        <charset val="204"/>
        <scheme val="major"/>
      </rPr>
      <t xml:space="preserve">d </t>
    </r>
    <r>
      <rPr>
        <sz val="10"/>
        <color rgb="FF706E6E"/>
        <rFont val="Cambria"/>
        <family val="1"/>
        <charset val="204"/>
        <scheme val="major"/>
      </rPr>
      <t xml:space="preserve">(destroyed) </t>
    </r>
  </si>
  <si>
    <r>
      <rPr>
        <sz val="10"/>
        <color rgb="FF706E6E"/>
        <rFont val="Cambria"/>
        <family val="1"/>
        <charset val="204"/>
        <scheme val="major"/>
      </rPr>
      <t xml:space="preserve">Acquirer value </t>
    </r>
    <r>
      <rPr>
        <sz val="10"/>
        <color rgb="FF807E80"/>
        <rFont val="Cambria"/>
        <family val="1"/>
        <charset val="204"/>
        <scheme val="major"/>
      </rPr>
      <t>cr</t>
    </r>
    <r>
      <rPr>
        <sz val="10"/>
        <color rgb="FF5B5759"/>
        <rFont val="Cambria"/>
        <family val="1"/>
        <charset val="204"/>
        <scheme val="major"/>
      </rPr>
      <t>ea</t>
    </r>
    <r>
      <rPr>
        <sz val="10"/>
        <color rgb="FF807E80"/>
        <rFont val="Cambria"/>
        <family val="1"/>
        <charset val="204"/>
        <scheme val="major"/>
      </rPr>
      <t>te</t>
    </r>
    <r>
      <rPr>
        <sz val="10"/>
        <color rgb="FF5B5759"/>
        <rFont val="Cambria"/>
        <family val="1"/>
        <charset val="204"/>
        <scheme val="major"/>
      </rPr>
      <t xml:space="preserve">d </t>
    </r>
    <r>
      <rPr>
        <sz val="10"/>
        <color rgb="FF706E6E"/>
        <rFont val="Cambria"/>
        <family val="1"/>
        <charset val="204"/>
        <scheme val="major"/>
      </rPr>
      <t xml:space="preserve">{destroyed} </t>
    </r>
  </si>
  <si>
    <t xml:space="preserve">   Upside scenario</t>
  </si>
  <si>
    <r>
      <rPr>
        <b/>
        <sz val="10"/>
        <color rgb="FF3D3B3B"/>
        <rFont val="Cambria"/>
        <family val="1"/>
        <charset val="204"/>
        <scheme val="major"/>
      </rPr>
      <t>Do</t>
    </r>
    <r>
      <rPr>
        <b/>
        <sz val="10"/>
        <color rgb="FF5B5759"/>
        <rFont val="Cambria"/>
        <family val="1"/>
        <charset val="204"/>
        <scheme val="major"/>
      </rPr>
      <t>w</t>
    </r>
    <r>
      <rPr>
        <b/>
        <sz val="10"/>
        <color rgb="FF3D3B3B"/>
        <rFont val="Cambria"/>
        <family val="1"/>
        <charset val="204"/>
        <scheme val="major"/>
      </rPr>
      <t>n</t>
    </r>
    <r>
      <rPr>
        <b/>
        <sz val="10"/>
        <color rgb="FF5B5759"/>
        <rFont val="Cambria"/>
        <family val="1"/>
        <charset val="204"/>
        <scheme val="major"/>
      </rPr>
      <t>s</t>
    </r>
    <r>
      <rPr>
        <b/>
        <sz val="10"/>
        <color rgb="FF3D3B3B"/>
        <rFont val="Cambria"/>
        <family val="1"/>
        <charset val="204"/>
        <scheme val="major"/>
      </rPr>
      <t xml:space="preserve">ide </t>
    </r>
    <r>
      <rPr>
        <b/>
        <sz val="10"/>
        <color rgb="FF5B5759"/>
        <rFont val="Cambria"/>
        <family val="1"/>
        <charset val="204"/>
        <scheme val="major"/>
      </rPr>
      <t>s</t>
    </r>
    <r>
      <rPr>
        <b/>
        <sz val="10"/>
        <color rgb="FF3D3B3B"/>
        <rFont val="Cambria"/>
        <family val="1"/>
        <charset val="204"/>
        <scheme val="major"/>
      </rPr>
      <t>cen</t>
    </r>
    <r>
      <rPr>
        <b/>
        <sz val="10"/>
        <color rgb="FF5B5759"/>
        <rFont val="Cambria"/>
        <family val="1"/>
        <charset val="204"/>
        <scheme val="major"/>
      </rPr>
      <t>a</t>
    </r>
    <r>
      <rPr>
        <b/>
        <sz val="10"/>
        <color rgb="FF3D3B3B"/>
        <rFont val="Cambria"/>
        <family val="1"/>
        <charset val="204"/>
        <scheme val="major"/>
      </rPr>
      <t>rio</t>
    </r>
  </si>
  <si>
    <r>
      <rPr>
        <sz val="10"/>
        <color rgb="FF5B5759"/>
        <rFont val="Cambria"/>
        <family val="1"/>
        <charset val="204"/>
        <scheme val="major"/>
      </rPr>
      <t>Syne</t>
    </r>
    <r>
      <rPr>
        <sz val="10"/>
        <color rgb="FF807E80"/>
        <rFont val="Cambria"/>
        <family val="1"/>
        <charset val="204"/>
        <scheme val="major"/>
      </rPr>
      <t>rg</t>
    </r>
    <r>
      <rPr>
        <sz val="10"/>
        <color rgb="FF5B5759"/>
        <rFont val="Cambria"/>
        <family val="1"/>
        <charset val="204"/>
        <scheme val="major"/>
      </rPr>
      <t>ies</t>
    </r>
  </si>
  <si>
    <r>
      <rPr>
        <sz val="10"/>
        <color rgb="FF706E6E"/>
        <rFont val="Cambria"/>
        <family val="1"/>
        <charset val="204"/>
        <scheme val="major"/>
      </rPr>
      <t xml:space="preserve">Value </t>
    </r>
    <r>
      <rPr>
        <sz val="10"/>
        <color rgb="FF5B5759"/>
        <rFont val="Cambria"/>
        <family val="1"/>
        <charset val="204"/>
        <scheme val="major"/>
      </rPr>
      <t xml:space="preserve">of </t>
    </r>
    <r>
      <rPr>
        <sz val="10"/>
        <color rgb="FF706E6E"/>
        <rFont val="Cambria"/>
        <family val="1"/>
        <charset val="204"/>
        <scheme val="major"/>
      </rPr>
      <t>acqui</t>
    </r>
    <r>
      <rPr>
        <sz val="10"/>
        <color rgb="FF5B5759"/>
        <rFont val="Cambria"/>
        <family val="1"/>
        <charset val="204"/>
        <scheme val="major"/>
      </rPr>
      <t>re</t>
    </r>
    <r>
      <rPr>
        <sz val="10"/>
        <color rgb="FF807E80"/>
        <rFont val="Cambria"/>
        <family val="1"/>
        <charset val="204"/>
        <scheme val="major"/>
      </rPr>
      <t xml:space="preserve">r </t>
    </r>
    <r>
      <rPr>
        <sz val="10"/>
        <color rgb="FF5B5759"/>
        <rFont val="Cambria"/>
        <family val="1"/>
        <charset val="204"/>
        <scheme val="major"/>
      </rPr>
      <t xml:space="preserve">pre-deal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</si>
</sst>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Cambria"/>
      <family val="1"/>
      <charset val="204"/>
      <scheme val="major"/>
    </font>
    <font>
      <b/>
      <sz val="10"/>
      <name val="Cambria"/>
      <family val="1"/>
      <charset val="204"/>
      <scheme val="major"/>
    </font>
    <font>
      <b/>
      <sz val="10"/>
      <color rgb="FF2D2A2B"/>
      <name val="Cambria"/>
      <family val="1"/>
      <charset val="204"/>
      <scheme val="major"/>
    </font>
    <font>
      <sz val="10"/>
      <name val="Cambria"/>
      <family val="1"/>
      <charset val="204"/>
      <scheme val="major"/>
    </font>
    <font>
      <sz val="10"/>
      <color rgb="FF6D6B6B"/>
      <name val="Cambria"/>
      <family val="1"/>
      <charset val="204"/>
      <scheme val="major"/>
    </font>
    <font>
      <sz val="10"/>
      <color rgb="FF524F50"/>
      <name val="Cambria"/>
      <family val="1"/>
      <charset val="204"/>
      <scheme val="major"/>
    </font>
    <font>
      <sz val="10"/>
      <color rgb="FF2D2A2B"/>
      <name val="Cambria"/>
      <family val="1"/>
      <charset val="204"/>
      <scheme val="major"/>
    </font>
    <font>
      <sz val="10"/>
      <color rgb="FF807E7E"/>
      <name val="Cambria"/>
      <family val="1"/>
      <charset val="204"/>
      <scheme val="major"/>
    </font>
    <font>
      <sz val="10"/>
      <color rgb="FF3F3D3D"/>
      <name val="Cambria"/>
      <family val="1"/>
      <charset val="204"/>
      <scheme val="major"/>
    </font>
    <font>
      <sz val="10"/>
      <color rgb="FF908E8E"/>
      <name val="Cambria"/>
      <family val="1"/>
      <charset val="204"/>
      <scheme val="major"/>
    </font>
    <font>
      <b/>
      <sz val="10"/>
      <color rgb="FF3D3B3B"/>
      <name val="Cambria"/>
      <family val="1"/>
      <charset val="204"/>
      <scheme val="major"/>
    </font>
    <font>
      <b/>
      <sz val="10"/>
      <color rgb="FF5B5759"/>
      <name val="Cambria"/>
      <family val="1"/>
      <charset val="204"/>
      <scheme val="major"/>
    </font>
    <font>
      <sz val="10"/>
      <color rgb="FF5B5759"/>
      <name val="Cambria"/>
      <family val="1"/>
      <charset val="204"/>
      <scheme val="major"/>
    </font>
    <font>
      <sz val="10"/>
      <color rgb="FF807E80"/>
      <name val="Cambria"/>
      <family val="1"/>
      <charset val="204"/>
      <scheme val="major"/>
    </font>
    <font>
      <sz val="10"/>
      <color rgb="FF9C9A9C"/>
      <name val="Cambria"/>
      <family val="1"/>
      <charset val="204"/>
      <scheme val="major"/>
    </font>
    <font>
      <sz val="10"/>
      <color rgb="FF706E6E"/>
      <name val="Cambria"/>
      <family val="1"/>
      <charset val="204"/>
      <scheme val="major"/>
    </font>
    <font>
      <sz val="10"/>
      <color rgb="FF3D3B3B"/>
      <name val="Cambria"/>
      <family val="1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2" borderId="2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43" fontId="8" fillId="2" borderId="6" xfId="1" applyFont="1" applyFill="1" applyBorder="1" applyAlignment="1">
      <alignment horizontal="right" vertical="center" wrapText="1"/>
    </xf>
    <xf numFmtId="43" fontId="7" fillId="2" borderId="6" xfId="1" applyFont="1" applyFill="1" applyBorder="1" applyAlignment="1">
      <alignment horizontal="right" vertical="center" wrapText="1"/>
    </xf>
    <xf numFmtId="0" fontId="5" fillId="2" borderId="9" xfId="0" applyFont="1" applyFill="1" applyBorder="1" applyAlignment="1">
      <alignment horizontal="left" vertical="top" wrapText="1"/>
    </xf>
    <xf numFmtId="0" fontId="5" fillId="2" borderId="11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left" vertical="top"/>
    </xf>
    <xf numFmtId="0" fontId="3" fillId="3" borderId="3" xfId="0" applyFont="1" applyFill="1" applyBorder="1" applyAlignment="1">
      <alignment horizontal="right" vertical="center"/>
    </xf>
    <xf numFmtId="0" fontId="3" fillId="3" borderId="4" xfId="0" applyFont="1" applyFill="1" applyBorder="1" applyAlignment="1">
      <alignment horizontal="right" vertical="center"/>
    </xf>
    <xf numFmtId="0" fontId="5" fillId="3" borderId="7" xfId="0" applyFont="1" applyFill="1" applyBorder="1" applyAlignment="1">
      <alignment horizontal="left" vertical="center"/>
    </xf>
    <xf numFmtId="164" fontId="5" fillId="3" borderId="1" xfId="1" applyNumberFormat="1" applyFont="1" applyFill="1" applyBorder="1" applyAlignment="1">
      <alignment horizontal="left" vertical="top"/>
    </xf>
    <xf numFmtId="164" fontId="2" fillId="3" borderId="8" xfId="1" applyNumberFormat="1" applyFont="1" applyFill="1" applyBorder="1" applyAlignment="1">
      <alignment horizontal="left" vertical="top"/>
    </xf>
    <xf numFmtId="0" fontId="3" fillId="3" borderId="5" xfId="0" applyFont="1" applyFill="1" applyBorder="1" applyAlignment="1">
      <alignment horizontal="left" vertical="top"/>
    </xf>
    <xf numFmtId="164" fontId="5" fillId="3" borderId="0" xfId="1" applyNumberFormat="1" applyFont="1" applyFill="1" applyBorder="1" applyAlignment="1">
      <alignment horizontal="right" vertical="center"/>
    </xf>
    <xf numFmtId="164" fontId="2" fillId="3" borderId="6" xfId="1" applyNumberFormat="1" applyFont="1" applyFill="1" applyBorder="1" applyAlignment="1">
      <alignment horizontal="right" vertical="center"/>
    </xf>
    <xf numFmtId="0" fontId="17" fillId="3" borderId="5" xfId="0" applyFont="1" applyFill="1" applyBorder="1" applyAlignment="1">
      <alignment horizontal="left" vertical="top"/>
    </xf>
    <xf numFmtId="164" fontId="2" fillId="3" borderId="0" xfId="1" applyNumberFormat="1" applyFont="1" applyFill="1" applyBorder="1" applyAlignment="1">
      <alignment horizontal="right" vertical="center"/>
    </xf>
    <xf numFmtId="0" fontId="5" fillId="3" borderId="7" xfId="0" applyFont="1" applyFill="1" applyBorder="1" applyAlignment="1">
      <alignment horizontal="left" vertical="top"/>
    </xf>
    <xf numFmtId="164" fontId="2" fillId="3" borderId="1" xfId="1" applyNumberFormat="1" applyFont="1" applyFill="1" applyBorder="1" applyAlignment="1">
      <alignment horizontal="right" vertical="center"/>
    </xf>
    <xf numFmtId="164" fontId="2" fillId="3" borderId="8" xfId="1" applyNumberFormat="1" applyFont="1" applyFill="1" applyBorder="1" applyAlignment="1">
      <alignment horizontal="right" vertical="center"/>
    </xf>
    <xf numFmtId="0" fontId="5" fillId="3" borderId="5" xfId="0" applyFont="1" applyFill="1" applyBorder="1" applyAlignment="1">
      <alignment horizontal="left" vertical="top"/>
    </xf>
    <xf numFmtId="0" fontId="5" fillId="3" borderId="9" xfId="0" applyFont="1" applyFill="1" applyBorder="1" applyAlignment="1">
      <alignment horizontal="left" vertical="top"/>
    </xf>
    <xf numFmtId="164" fontId="2" fillId="3" borderId="10" xfId="1" applyNumberFormat="1" applyFont="1" applyFill="1" applyBorder="1" applyAlignment="1">
      <alignment horizontal="right" vertical="center"/>
    </xf>
    <xf numFmtId="164" fontId="2" fillId="3" borderId="11" xfId="1" applyNumberFormat="1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27"/>
  <sheetViews>
    <sheetView showGridLines="0" tabSelected="1" workbookViewId="0">
      <selection activeCell="H10" sqref="H10"/>
    </sheetView>
  </sheetViews>
  <sheetFormatPr defaultColWidth="9.33203125" defaultRowHeight="13.2" x14ac:dyDescent="0.25"/>
  <cols>
    <col min="1" max="1" width="9.33203125" style="1"/>
    <col min="2" max="2" width="32.6640625" style="1" customWidth="1"/>
    <col min="3" max="3" width="17.77734375" style="1" bestFit="1" customWidth="1"/>
    <col min="4" max="4" width="16.21875" style="1" bestFit="1" customWidth="1"/>
    <col min="5" max="1999" width="9.33203125" style="1"/>
    <col min="2000" max="2001" width="2.33203125" style="1" customWidth="1"/>
    <col min="2002" max="16384" width="9.33203125" style="1"/>
  </cols>
  <sheetData>
    <row r="1" spans="2:4" ht="13.8" thickBot="1" x14ac:dyDescent="0.3"/>
    <row r="2" spans="2:4" x14ac:dyDescent="0.25">
      <c r="B2" s="2" t="s">
        <v>0</v>
      </c>
      <c r="C2" s="3"/>
    </row>
    <row r="3" spans="2:4" x14ac:dyDescent="0.25">
      <c r="B3" s="4" t="s">
        <v>1</v>
      </c>
      <c r="C3" s="5">
        <v>1000</v>
      </c>
    </row>
    <row r="4" spans="2:4" x14ac:dyDescent="0.25">
      <c r="B4" s="4" t="s">
        <v>2</v>
      </c>
      <c r="C4" s="6">
        <v>500</v>
      </c>
    </row>
    <row r="5" spans="2:4" x14ac:dyDescent="0.25">
      <c r="B5" s="4" t="s">
        <v>3</v>
      </c>
      <c r="C5" s="6">
        <v>650</v>
      </c>
    </row>
    <row r="6" spans="2:4" ht="13.8" thickBot="1" x14ac:dyDescent="0.3">
      <c r="B6" s="7" t="s">
        <v>4</v>
      </c>
      <c r="C6" s="8" t="s">
        <v>5</v>
      </c>
    </row>
    <row r="8" spans="2:4" ht="13.8" thickBot="1" x14ac:dyDescent="0.3"/>
    <row r="9" spans="2:4" x14ac:dyDescent="0.25">
      <c r="B9" s="9"/>
      <c r="C9" s="10" t="s">
        <v>20</v>
      </c>
      <c r="D9" s="11" t="s">
        <v>19</v>
      </c>
    </row>
    <row r="10" spans="2:4" x14ac:dyDescent="0.25">
      <c r="B10" s="12" t="s">
        <v>21</v>
      </c>
      <c r="C10" s="13">
        <v>100</v>
      </c>
      <c r="D10" s="14">
        <v>200</v>
      </c>
    </row>
    <row r="11" spans="2:4" x14ac:dyDescent="0.25">
      <c r="B11" s="15" t="s">
        <v>6</v>
      </c>
      <c r="C11" s="16"/>
      <c r="D11" s="17"/>
    </row>
    <row r="12" spans="2:4" x14ac:dyDescent="0.25">
      <c r="B12" s="18" t="s">
        <v>8</v>
      </c>
      <c r="C12" s="19">
        <f>C3+C4+C10</f>
        <v>1600</v>
      </c>
      <c r="D12" s="17">
        <f>C3+C4+D10</f>
        <v>1700</v>
      </c>
    </row>
    <row r="13" spans="2:4" x14ac:dyDescent="0.25">
      <c r="B13" s="20" t="s">
        <v>9</v>
      </c>
      <c r="C13" s="21">
        <f>-C5</f>
        <v>-650</v>
      </c>
      <c r="D13" s="22">
        <f>-C5</f>
        <v>-650</v>
      </c>
    </row>
    <row r="14" spans="2:4" x14ac:dyDescent="0.25">
      <c r="B14" s="23" t="s">
        <v>10</v>
      </c>
      <c r="C14" s="19">
        <f>SUM(C12:C13)</f>
        <v>950</v>
      </c>
      <c r="D14" s="17">
        <f>SUM(D12:D13)</f>
        <v>1050</v>
      </c>
    </row>
    <row r="15" spans="2:4" x14ac:dyDescent="0.25">
      <c r="B15" s="23" t="s">
        <v>11</v>
      </c>
      <c r="C15" s="19">
        <f>C5-C4</f>
        <v>150</v>
      </c>
      <c r="D15" s="17">
        <f>C5-C4</f>
        <v>150</v>
      </c>
    </row>
    <row r="16" spans="2:4" x14ac:dyDescent="0.25">
      <c r="B16" s="23"/>
      <c r="C16" s="19"/>
      <c r="D16" s="17"/>
    </row>
    <row r="17" spans="2:4" x14ac:dyDescent="0.25">
      <c r="B17" s="20" t="s">
        <v>22</v>
      </c>
      <c r="C17" s="21">
        <f>-C3</f>
        <v>-1000</v>
      </c>
      <c r="D17" s="22">
        <f>-C3</f>
        <v>-1000</v>
      </c>
    </row>
    <row r="18" spans="2:4" x14ac:dyDescent="0.25">
      <c r="B18" s="23" t="s">
        <v>13</v>
      </c>
      <c r="C18" s="19">
        <f>C17+C14</f>
        <v>-50</v>
      </c>
      <c r="D18" s="17">
        <f>D17+D14</f>
        <v>50</v>
      </c>
    </row>
    <row r="19" spans="2:4" x14ac:dyDescent="0.25">
      <c r="B19" s="23"/>
      <c r="C19" s="19"/>
      <c r="D19" s="17"/>
    </row>
    <row r="20" spans="2:4" x14ac:dyDescent="0.25">
      <c r="B20" s="15" t="s">
        <v>7</v>
      </c>
      <c r="C20" s="19"/>
      <c r="D20" s="17"/>
    </row>
    <row r="21" spans="2:4" x14ac:dyDescent="0.25">
      <c r="B21" s="23" t="s">
        <v>14</v>
      </c>
      <c r="C21" s="19">
        <f>C12</f>
        <v>1600</v>
      </c>
      <c r="D21" s="17">
        <f>D12</f>
        <v>1700</v>
      </c>
    </row>
    <row r="22" spans="2:4" x14ac:dyDescent="0.25">
      <c r="B22" s="20" t="s">
        <v>15</v>
      </c>
      <c r="C22" s="21">
        <f>-C21*39.4%</f>
        <v>-630.4</v>
      </c>
      <c r="D22" s="22">
        <f>-D21*39.4%</f>
        <v>-669.8</v>
      </c>
    </row>
    <row r="23" spans="2:4" x14ac:dyDescent="0.25">
      <c r="B23" s="23" t="s">
        <v>16</v>
      </c>
      <c r="C23" s="19">
        <f>SUM(C21:C22)</f>
        <v>969.6</v>
      </c>
      <c r="D23" s="17">
        <f>SUM(D21:D22)</f>
        <v>1030.2</v>
      </c>
    </row>
    <row r="24" spans="2:4" x14ac:dyDescent="0.25">
      <c r="B24" s="23" t="s">
        <v>17</v>
      </c>
      <c r="C24" s="19">
        <f>-C22-C4</f>
        <v>130.39999999999998</v>
      </c>
      <c r="D24" s="17">
        <f>-D22-C4</f>
        <v>169.79999999999995</v>
      </c>
    </row>
    <row r="25" spans="2:4" x14ac:dyDescent="0.25">
      <c r="B25" s="23"/>
      <c r="C25" s="19"/>
      <c r="D25" s="17"/>
    </row>
    <row r="26" spans="2:4" x14ac:dyDescent="0.25">
      <c r="B26" s="20" t="s">
        <v>12</v>
      </c>
      <c r="C26" s="21">
        <f>C17</f>
        <v>-1000</v>
      </c>
      <c r="D26" s="22">
        <f>D17</f>
        <v>-1000</v>
      </c>
    </row>
    <row r="27" spans="2:4" ht="13.8" thickBot="1" x14ac:dyDescent="0.3">
      <c r="B27" s="24" t="s">
        <v>18</v>
      </c>
      <c r="C27" s="25">
        <f>C26+C23</f>
        <v>-30.399999999999977</v>
      </c>
      <c r="D27" s="26">
        <f>D26+D23</f>
        <v>30.200000000000045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Shota Modebadze</cp:lastModifiedBy>
  <dcterms:created xsi:type="dcterms:W3CDTF">2024-06-30T16:41:32Z</dcterms:created>
  <dcterms:modified xsi:type="dcterms:W3CDTF">2024-07-01T07:18:26Z</dcterms:modified>
</cp:coreProperties>
</file>