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107" documentId="11_244ABEB364910353885B1835275A3A32118E9ABD" xr6:coauthVersionLast="47" xr6:coauthVersionMax="47" xr10:uidLastSave="{DE9380EE-58F3-4789-9714-48D11A86B719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G8" i="1"/>
  <c r="E8" i="1"/>
  <c r="C8" i="1"/>
</calcChain>
</file>

<file path=xl/sharedStrings.xml><?xml version="1.0" encoding="utf-8"?>
<sst xmlns="http://schemas.openxmlformats.org/spreadsheetml/2006/main" count="30" uniqueCount="27">
  <si>
    <t xml:space="preserve">Current method   </t>
  </si>
  <si>
    <t xml:space="preserve">Temporal method </t>
  </si>
  <si>
    <t>Local currency</t>
  </si>
  <si>
    <t>Inflation-adjusted currency method</t>
  </si>
  <si>
    <t>Foreign- exchange Rate</t>
  </si>
  <si>
    <t>U .S.$</t>
  </si>
  <si>
    <t>Adjusted</t>
  </si>
  <si>
    <t>U.S.$</t>
  </si>
  <si>
    <t>Balance sheet</t>
  </si>
  <si>
    <t>Cash and receivables</t>
  </si>
  <si>
    <t>Inventory</t>
  </si>
  <si>
    <t>Net fixed assets</t>
  </si>
  <si>
    <t>Current IiabiIities</t>
  </si>
  <si>
    <t>Long-term debt</t>
  </si>
  <si>
    <t>Equity</t>
  </si>
  <si>
    <t>Common stock</t>
  </si>
  <si>
    <t>Retained earnings</t>
  </si>
  <si>
    <t>Foreign-currency adjustment</t>
  </si>
  <si>
    <t>Income statement</t>
  </si>
  <si>
    <t>Revenue</t>
  </si>
  <si>
    <t>Cost of goods sold</t>
  </si>
  <si>
    <t>Depreciation</t>
  </si>
  <si>
    <t>Other expenses,net</t>
  </si>
  <si>
    <t>Foreign-exchange  gain/(loss)</t>
  </si>
  <si>
    <t>Income before taxes</t>
  </si>
  <si>
    <t>Income taxes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</si>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</sst>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0;###0"/>
    <numFmt numFmtId="165" formatCode="###0.00;###0.00"/>
    <numFmt numFmtId="167" formatCode="#,##0;#,##0"/>
    <numFmt numFmtId="168" formatCode="###0_);\(###0\)"/>
    <numFmt numFmtId="171" formatCode="_(&quot;$&quot;* #,##0_);_(&quot;$&quot;* \(#,##0\);_(&quot;$&quot;* &quot;-&quot;??_);_(@_)"/>
  </numFmts>
  <fonts count="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0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777777"/>
      </bottom>
      <diagonal/>
    </border>
    <border>
      <left/>
      <right/>
      <top style="thin">
        <color rgb="FF777777"/>
      </top>
      <bottom/>
      <diagonal/>
    </border>
    <border>
      <left/>
      <right/>
      <top/>
      <bottom style="thin">
        <color rgb="FF443F3F"/>
      </bottom>
      <diagonal/>
    </border>
    <border>
      <left/>
      <right/>
      <top style="thin">
        <color rgb="FF443F3F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2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vertical="top" wrapText="1"/>
    </xf>
    <xf numFmtId="164" fontId="3" fillId="4" borderId="0" xfId="0" applyNumberFormat="1" applyFont="1" applyFill="1" applyAlignment="1">
      <alignment horizontal="right" vertical="top" wrapText="1"/>
    </xf>
    <xf numFmtId="165" fontId="3" fillId="2" borderId="0" xfId="0" applyNumberFormat="1" applyFont="1" applyFill="1" applyAlignment="1">
      <alignment vertical="top" wrapText="1"/>
    </xf>
    <xf numFmtId="171" fontId="3" fillId="2" borderId="0" xfId="1" applyNumberFormat="1" applyFont="1" applyFill="1" applyAlignment="1">
      <alignment horizontal="right" vertical="top" wrapText="1"/>
    </xf>
    <xf numFmtId="165" fontId="3" fillId="5" borderId="0" xfId="0" applyNumberFormat="1" applyFont="1" applyFill="1" applyAlignment="1">
      <alignment vertical="top" wrapText="1"/>
    </xf>
    <xf numFmtId="171" fontId="3" fillId="5" borderId="0" xfId="1" applyNumberFormat="1" applyFont="1" applyFill="1" applyAlignment="1">
      <alignment horizontal="right" vertical="top" wrapText="1"/>
    </xf>
    <xf numFmtId="164" fontId="3" fillId="3" borderId="0" xfId="0" applyNumberFormat="1" applyFont="1" applyFill="1" applyAlignment="1">
      <alignment vertical="top" wrapText="1"/>
    </xf>
    <xf numFmtId="165" fontId="3" fillId="3" borderId="0" xfId="0" applyNumberFormat="1" applyFont="1" applyFill="1" applyAlignment="1">
      <alignment vertical="top" wrapText="1"/>
    </xf>
    <xf numFmtId="171" fontId="3" fillId="3" borderId="0" xfId="1" applyNumberFormat="1" applyFont="1" applyFill="1" applyAlignment="1">
      <alignment vertical="top" wrapText="1"/>
    </xf>
    <xf numFmtId="164" fontId="3" fillId="4" borderId="0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vertical="top" wrapText="1"/>
    </xf>
    <xf numFmtId="171" fontId="3" fillId="2" borderId="0" xfId="1" applyNumberFormat="1" applyFont="1" applyFill="1" applyBorder="1" applyAlignment="1">
      <alignment horizontal="right" vertical="top" wrapText="1"/>
    </xf>
    <xf numFmtId="165" fontId="3" fillId="5" borderId="0" xfId="0" applyNumberFormat="1" applyFont="1" applyFill="1" applyBorder="1" applyAlignment="1">
      <alignment vertical="top" wrapText="1"/>
    </xf>
    <xf numFmtId="171" fontId="3" fillId="5" borderId="0" xfId="1" applyNumberFormat="1" applyFont="1" applyFill="1" applyBorder="1" applyAlignment="1">
      <alignment horizontal="right" vertical="top" wrapText="1"/>
    </xf>
    <xf numFmtId="164" fontId="3" fillId="3" borderId="0" xfId="0" applyNumberFormat="1" applyFont="1" applyFill="1" applyBorder="1" applyAlignment="1">
      <alignment vertical="top" wrapText="1"/>
    </xf>
    <xf numFmtId="165" fontId="3" fillId="3" borderId="0" xfId="0" applyNumberFormat="1" applyFont="1" applyFill="1" applyBorder="1" applyAlignment="1">
      <alignment vertical="top" wrapText="1"/>
    </xf>
    <xf numFmtId="171" fontId="3" fillId="3" borderId="0" xfId="1" applyNumberFormat="1" applyFont="1" applyFill="1" applyBorder="1" applyAlignment="1">
      <alignment vertical="top" wrapText="1"/>
    </xf>
    <xf numFmtId="164" fontId="3" fillId="4" borderId="6" xfId="0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vertical="top" wrapText="1"/>
    </xf>
    <xf numFmtId="171" fontId="3" fillId="2" borderId="6" xfId="1" applyNumberFormat="1" applyFont="1" applyFill="1" applyBorder="1" applyAlignment="1">
      <alignment horizontal="right" vertical="top" wrapText="1"/>
    </xf>
    <xf numFmtId="0" fontId="3" fillId="5" borderId="6" xfId="0" applyFont="1" applyFill="1" applyBorder="1" applyAlignment="1">
      <alignment vertical="top" wrapText="1"/>
    </xf>
    <xf numFmtId="171" fontId="3" fillId="5" borderId="6" xfId="1" applyNumberFormat="1" applyFont="1" applyFill="1" applyBorder="1" applyAlignment="1">
      <alignment horizontal="right" vertical="top" wrapText="1"/>
    </xf>
    <xf numFmtId="167" fontId="3" fillId="3" borderId="6" xfId="0" applyNumberFormat="1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171" fontId="3" fillId="3" borderId="6" xfId="1" applyNumberFormat="1" applyFont="1" applyFill="1" applyBorder="1" applyAlignment="1">
      <alignment vertical="top" wrapText="1"/>
    </xf>
    <xf numFmtId="0" fontId="3" fillId="4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4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167" fontId="3" fillId="4" borderId="6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171" fontId="3" fillId="0" borderId="0" xfId="1" applyNumberFormat="1" applyFont="1" applyBorder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171" fontId="3" fillId="2" borderId="0" xfId="1" applyNumberFormat="1" applyFont="1" applyFill="1" applyAlignment="1">
      <alignment vertical="top" wrapText="1"/>
    </xf>
    <xf numFmtId="171" fontId="3" fillId="5" borderId="0" xfId="1" applyNumberFormat="1" applyFont="1" applyFill="1" applyAlignment="1">
      <alignment vertical="top" wrapText="1"/>
    </xf>
    <xf numFmtId="164" fontId="3" fillId="4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right" vertical="top" wrapText="1"/>
    </xf>
    <xf numFmtId="165" fontId="3" fillId="5" borderId="0" xfId="0" applyNumberFormat="1" applyFont="1" applyFill="1" applyAlignment="1">
      <alignment horizontal="right" vertical="top" wrapText="1"/>
    </xf>
    <xf numFmtId="165" fontId="3" fillId="3" borderId="0" xfId="0" applyNumberFormat="1" applyFont="1" applyFill="1" applyAlignment="1">
      <alignment horizontal="right" vertical="top" wrapText="1"/>
    </xf>
    <xf numFmtId="171" fontId="3" fillId="3" borderId="0" xfId="1" applyNumberFormat="1" applyFont="1" applyFill="1" applyAlignment="1">
      <alignment horizontal="right" vertical="top" wrapText="1"/>
    </xf>
    <xf numFmtId="168" fontId="3" fillId="4" borderId="0" xfId="0" applyNumberFormat="1" applyFont="1" applyFill="1" applyAlignment="1">
      <alignment vertical="top" wrapText="1"/>
    </xf>
    <xf numFmtId="168" fontId="3" fillId="3" borderId="0" xfId="0" applyNumberFormat="1" applyFont="1" applyFill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right" vertical="top" wrapText="1"/>
    </xf>
    <xf numFmtId="171" fontId="3" fillId="2" borderId="3" xfId="1" applyNumberFormat="1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right" vertical="top" wrapText="1"/>
    </xf>
    <xf numFmtId="171" fontId="3" fillId="5" borderId="3" xfId="1" applyNumberFormat="1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165" fontId="3" fillId="3" borderId="3" xfId="0" applyNumberFormat="1" applyFont="1" applyFill="1" applyBorder="1" applyAlignment="1">
      <alignment horizontal="right" vertical="top" wrapText="1"/>
    </xf>
    <xf numFmtId="171" fontId="3" fillId="3" borderId="3" xfId="1" applyNumberFormat="1" applyFont="1" applyFill="1" applyBorder="1" applyAlignment="1">
      <alignment horizontal="right" vertical="top" wrapText="1"/>
    </xf>
    <xf numFmtId="164" fontId="3" fillId="4" borderId="4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right" vertical="top" wrapText="1"/>
    </xf>
    <xf numFmtId="171" fontId="3" fillId="2" borderId="4" xfId="1" applyNumberFormat="1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right" vertical="top" wrapText="1"/>
    </xf>
    <xf numFmtId="171" fontId="3" fillId="5" borderId="4" xfId="1" applyNumberFormat="1" applyFont="1" applyFill="1" applyBorder="1" applyAlignment="1">
      <alignment vertical="top" wrapText="1"/>
    </xf>
    <xf numFmtId="164" fontId="3" fillId="3" borderId="4" xfId="0" applyNumberFormat="1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right" vertical="top" wrapText="1"/>
    </xf>
    <xf numFmtId="171" fontId="3" fillId="3" borderId="4" xfId="1" applyNumberFormat="1" applyFont="1" applyFill="1" applyBorder="1" applyAlignment="1">
      <alignment horizontal="right" vertical="top" wrapText="1"/>
    </xf>
    <xf numFmtId="168" fontId="3" fillId="4" borderId="0" xfId="0" applyNumberFormat="1" applyFont="1" applyFill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171" fontId="3" fillId="2" borderId="0" xfId="1" applyNumberFormat="1" applyFont="1" applyFill="1" applyBorder="1" applyAlignment="1">
      <alignment vertical="top" wrapText="1"/>
    </xf>
    <xf numFmtId="165" fontId="3" fillId="5" borderId="0" xfId="0" applyNumberFormat="1" applyFont="1" applyFill="1" applyBorder="1" applyAlignment="1">
      <alignment horizontal="right" vertical="top" wrapText="1"/>
    </xf>
    <xf numFmtId="171" fontId="3" fillId="5" borderId="0" xfId="1" applyNumberFormat="1" applyFont="1" applyFill="1" applyBorder="1" applyAlignment="1">
      <alignment vertical="top" wrapText="1"/>
    </xf>
    <xf numFmtId="168" fontId="3" fillId="3" borderId="0" xfId="0" applyNumberFormat="1" applyFont="1" applyFill="1" applyBorder="1" applyAlignment="1">
      <alignment vertical="top" wrapText="1"/>
    </xf>
    <xf numFmtId="165" fontId="3" fillId="3" borderId="0" xfId="0" applyNumberFormat="1" applyFont="1" applyFill="1" applyBorder="1" applyAlignment="1">
      <alignment horizontal="right" vertical="top" wrapText="1"/>
    </xf>
    <xf numFmtId="171" fontId="3" fillId="3" borderId="0" xfId="1" applyNumberFormat="1" applyFont="1" applyFill="1" applyBorder="1" applyAlignment="1">
      <alignment horizontal="right" vertical="top" wrapText="1"/>
    </xf>
    <xf numFmtId="164" fontId="3" fillId="4" borderId="6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right" vertical="top" wrapText="1"/>
    </xf>
    <xf numFmtId="171" fontId="3" fillId="2" borderId="6" xfId="1" applyNumberFormat="1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right" vertical="top" wrapText="1"/>
    </xf>
    <xf numFmtId="171" fontId="3" fillId="5" borderId="6" xfId="1" applyNumberFormat="1" applyFont="1" applyFill="1" applyBorder="1" applyAlignment="1">
      <alignment vertical="top" wrapText="1"/>
    </xf>
    <xf numFmtId="164" fontId="3" fillId="3" borderId="6" xfId="0" applyNumberFormat="1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right" vertical="top" wrapText="1"/>
    </xf>
    <xf numFmtId="171" fontId="3" fillId="3" borderId="6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7"/>
  <sheetViews>
    <sheetView showGridLines="0" tabSelected="1" workbookViewId="0">
      <selection activeCell="N4" sqref="N4"/>
    </sheetView>
  </sheetViews>
  <sheetFormatPr defaultColWidth="9.33203125" defaultRowHeight="13.2" x14ac:dyDescent="0.25"/>
  <cols>
    <col min="1" max="1" width="9.33203125" style="16"/>
    <col min="2" max="2" width="25.21875" style="16" bestFit="1" customWidth="1"/>
    <col min="3" max="10" width="10.5546875" style="102" customWidth="1"/>
    <col min="11" max="1988" width="9.33203125" style="16"/>
    <col min="1989" max="1989" width="2.33203125" style="16" customWidth="1"/>
    <col min="1990" max="16384" width="9.33203125" style="16"/>
  </cols>
  <sheetData>
    <row r="2" spans="2:11" s="16" customFormat="1" x14ac:dyDescent="0.25">
      <c r="B2" s="11"/>
      <c r="C2" s="12"/>
      <c r="D2" s="13" t="s">
        <v>0</v>
      </c>
      <c r="E2" s="13"/>
      <c r="F2" s="14" t="s">
        <v>1</v>
      </c>
      <c r="G2" s="14"/>
      <c r="H2" s="15" t="s">
        <v>3</v>
      </c>
      <c r="I2" s="15"/>
      <c r="J2" s="15"/>
    </row>
    <row r="3" spans="2:11" s="16" customFormat="1" ht="39.6" x14ac:dyDescent="0.25">
      <c r="B3" s="17"/>
      <c r="C3" s="18" t="s">
        <v>2</v>
      </c>
      <c r="D3" s="5" t="s">
        <v>4</v>
      </c>
      <c r="E3" s="6" t="s">
        <v>5</v>
      </c>
      <c r="F3" s="7" t="s">
        <v>4</v>
      </c>
      <c r="G3" s="8" t="s">
        <v>5</v>
      </c>
      <c r="H3" s="9" t="s">
        <v>6</v>
      </c>
      <c r="I3" s="10" t="s">
        <v>4</v>
      </c>
      <c r="J3" s="9" t="s">
        <v>7</v>
      </c>
    </row>
    <row r="4" spans="2:11" s="16" customFormat="1" x14ac:dyDescent="0.25">
      <c r="B4" s="2" t="s">
        <v>8</v>
      </c>
      <c r="C4" s="19"/>
      <c r="D4" s="20"/>
      <c r="E4" s="21"/>
      <c r="F4" s="22"/>
      <c r="G4" s="23"/>
      <c r="H4" s="24"/>
      <c r="I4" s="24"/>
      <c r="J4" s="24"/>
    </row>
    <row r="5" spans="2:11" s="16" customFormat="1" x14ac:dyDescent="0.25">
      <c r="B5" s="1" t="s">
        <v>9</v>
      </c>
      <c r="C5" s="25">
        <v>100</v>
      </c>
      <c r="D5" s="26">
        <v>0.85</v>
      </c>
      <c r="E5" s="27">
        <v>85</v>
      </c>
      <c r="F5" s="28">
        <v>0.85</v>
      </c>
      <c r="G5" s="29">
        <v>85</v>
      </c>
      <c r="H5" s="30">
        <v>100</v>
      </c>
      <c r="I5" s="31">
        <v>0.85</v>
      </c>
      <c r="J5" s="32">
        <v>85</v>
      </c>
    </row>
    <row r="6" spans="2:11" s="16" customFormat="1" x14ac:dyDescent="0.25">
      <c r="B6" s="1" t="s">
        <v>10</v>
      </c>
      <c r="C6" s="25">
        <v>300</v>
      </c>
      <c r="D6" s="26">
        <v>0.85</v>
      </c>
      <c r="E6" s="27">
        <v>255</v>
      </c>
      <c r="F6" s="28">
        <v>0.9</v>
      </c>
      <c r="G6" s="29">
        <v>270</v>
      </c>
      <c r="H6" s="30">
        <v>321</v>
      </c>
      <c r="I6" s="31">
        <v>0.85</v>
      </c>
      <c r="J6" s="32">
        <v>273</v>
      </c>
    </row>
    <row r="7" spans="2:11" s="16" customFormat="1" x14ac:dyDescent="0.25">
      <c r="B7" s="1" t="s">
        <v>11</v>
      </c>
      <c r="C7" s="33">
        <v>600</v>
      </c>
      <c r="D7" s="34">
        <v>0.85</v>
      </c>
      <c r="E7" s="35">
        <v>510</v>
      </c>
      <c r="F7" s="36">
        <v>0.95</v>
      </c>
      <c r="G7" s="37">
        <v>570</v>
      </c>
      <c r="H7" s="38">
        <v>684</v>
      </c>
      <c r="I7" s="39">
        <v>0.85</v>
      </c>
      <c r="J7" s="40">
        <v>581</v>
      </c>
    </row>
    <row r="8" spans="2:11" s="16" customFormat="1" ht="13.8" thickBot="1" x14ac:dyDescent="0.3">
      <c r="B8" s="4"/>
      <c r="C8" s="41">
        <f>SUM(C5:C7)</f>
        <v>1000</v>
      </c>
      <c r="D8" s="42"/>
      <c r="E8" s="43">
        <f>SUM(E5:E7)</f>
        <v>850</v>
      </c>
      <c r="F8" s="44"/>
      <c r="G8" s="45">
        <f>SUM(G5:G7)</f>
        <v>925</v>
      </c>
      <c r="H8" s="46">
        <f>SUM(H5:H7)</f>
        <v>1105</v>
      </c>
      <c r="I8" s="47"/>
      <c r="J8" s="48">
        <f>SUM(J5:J7)</f>
        <v>939</v>
      </c>
    </row>
    <row r="9" spans="2:11" s="16" customFormat="1" ht="13.8" thickTop="1" x14ac:dyDescent="0.25">
      <c r="B9" s="1" t="s">
        <v>12</v>
      </c>
      <c r="C9" s="33">
        <v>265</v>
      </c>
      <c r="D9" s="34">
        <v>0.85</v>
      </c>
      <c r="E9" s="35">
        <v>225</v>
      </c>
      <c r="F9" s="36">
        <v>0.85</v>
      </c>
      <c r="G9" s="37">
        <v>225</v>
      </c>
      <c r="H9" s="38">
        <v>265</v>
      </c>
      <c r="I9" s="39">
        <v>0.85</v>
      </c>
      <c r="J9" s="40">
        <v>225</v>
      </c>
    </row>
    <row r="10" spans="2:11" s="16" customFormat="1" x14ac:dyDescent="0.25">
      <c r="B10" s="1" t="s">
        <v>13</v>
      </c>
      <c r="C10" s="25">
        <v>600</v>
      </c>
      <c r="D10" s="26">
        <v>0.85</v>
      </c>
      <c r="E10" s="27">
        <v>510</v>
      </c>
      <c r="F10" s="28">
        <v>0.85</v>
      </c>
      <c r="G10" s="29">
        <v>510</v>
      </c>
      <c r="H10" s="30">
        <v>684</v>
      </c>
      <c r="I10" s="31">
        <v>0.85</v>
      </c>
      <c r="J10" s="32">
        <v>581</v>
      </c>
    </row>
    <row r="11" spans="2:11" s="16" customFormat="1" x14ac:dyDescent="0.25">
      <c r="B11" s="1" t="s">
        <v>14</v>
      </c>
      <c r="C11" s="49"/>
      <c r="D11" s="50"/>
      <c r="E11" s="27"/>
      <c r="F11" s="51"/>
      <c r="G11" s="29"/>
      <c r="H11" s="52"/>
      <c r="I11" s="52"/>
      <c r="J11" s="32"/>
    </row>
    <row r="12" spans="2:11" s="16" customFormat="1" x14ac:dyDescent="0.25">
      <c r="B12" s="1" t="s">
        <v>15</v>
      </c>
      <c r="C12" s="25">
        <v>100</v>
      </c>
      <c r="D12" s="26">
        <v>0.95</v>
      </c>
      <c r="E12" s="27">
        <v>95</v>
      </c>
      <c r="F12" s="28">
        <v>0.95</v>
      </c>
      <c r="G12" s="29">
        <v>95</v>
      </c>
      <c r="H12" s="30">
        <v>100</v>
      </c>
      <c r="I12" s="31">
        <v>0.95</v>
      </c>
      <c r="J12" s="32">
        <v>95</v>
      </c>
    </row>
    <row r="13" spans="2:11" s="16" customFormat="1" x14ac:dyDescent="0.25">
      <c r="B13" s="1" t="s">
        <v>16</v>
      </c>
      <c r="C13" s="25">
        <v>35</v>
      </c>
      <c r="D13" s="50"/>
      <c r="E13" s="27">
        <v>32</v>
      </c>
      <c r="F13" s="51"/>
      <c r="G13" s="29">
        <v>95</v>
      </c>
      <c r="H13" s="30">
        <v>56</v>
      </c>
      <c r="I13" s="52"/>
      <c r="J13" s="32">
        <v>48</v>
      </c>
    </row>
    <row r="14" spans="2:11" s="16" customFormat="1" x14ac:dyDescent="0.25">
      <c r="B14" s="1" t="s">
        <v>17</v>
      </c>
      <c r="C14" s="53"/>
      <c r="D14" s="54"/>
      <c r="E14" s="35">
        <v>-12</v>
      </c>
      <c r="F14" s="55"/>
      <c r="G14" s="37"/>
      <c r="H14" s="56"/>
      <c r="I14" s="56"/>
      <c r="J14" s="40">
        <v>-10</v>
      </c>
    </row>
    <row r="15" spans="2:11" s="16" customFormat="1" ht="13.8" thickBot="1" x14ac:dyDescent="0.3">
      <c r="B15" s="4"/>
      <c r="C15" s="57">
        <v>1000</v>
      </c>
      <c r="D15" s="42"/>
      <c r="E15" s="43">
        <v>850</v>
      </c>
      <c r="F15" s="44"/>
      <c r="G15" s="45">
        <v>925</v>
      </c>
      <c r="H15" s="46">
        <v>1105</v>
      </c>
      <c r="I15" s="47"/>
      <c r="J15" s="48">
        <v>939</v>
      </c>
    </row>
    <row r="16" spans="2:11" s="16" customFormat="1" ht="13.8" thickTop="1" x14ac:dyDescent="0.25">
      <c r="B16" s="58"/>
      <c r="C16" s="58"/>
      <c r="D16" s="58"/>
      <c r="E16" s="59"/>
      <c r="F16" s="58"/>
      <c r="G16" s="59"/>
      <c r="H16" s="58"/>
      <c r="I16" s="58"/>
      <c r="J16" s="59"/>
      <c r="K16" s="58"/>
    </row>
    <row r="17" spans="2:11" s="16" customFormat="1" x14ac:dyDescent="0.25">
      <c r="B17" s="58"/>
      <c r="C17" s="58"/>
      <c r="D17" s="58"/>
      <c r="E17" s="59"/>
      <c r="F17" s="58"/>
      <c r="G17" s="59"/>
      <c r="H17" s="58"/>
      <c r="I17" s="58"/>
      <c r="J17" s="59"/>
      <c r="K17" s="58"/>
    </row>
    <row r="18" spans="2:11" s="16" customFormat="1" x14ac:dyDescent="0.25">
      <c r="B18" s="3" t="s">
        <v>18</v>
      </c>
      <c r="C18" s="60"/>
      <c r="D18" s="50"/>
      <c r="E18" s="61"/>
      <c r="F18" s="51"/>
      <c r="G18" s="62"/>
      <c r="H18" s="52"/>
      <c r="I18" s="52"/>
      <c r="J18" s="32"/>
    </row>
    <row r="19" spans="2:11" s="16" customFormat="1" x14ac:dyDescent="0.25">
      <c r="B19" s="1" t="s">
        <v>19</v>
      </c>
      <c r="C19" s="63">
        <v>150</v>
      </c>
      <c r="D19" s="64">
        <v>0.9</v>
      </c>
      <c r="E19" s="61">
        <v>135</v>
      </c>
      <c r="F19" s="65">
        <v>0.9</v>
      </c>
      <c r="G19" s="62">
        <v>135</v>
      </c>
      <c r="H19" s="30">
        <v>161</v>
      </c>
      <c r="I19" s="66">
        <v>0.85</v>
      </c>
      <c r="J19" s="67">
        <v>137</v>
      </c>
    </row>
    <row r="20" spans="2:11" s="16" customFormat="1" x14ac:dyDescent="0.25">
      <c r="B20" s="1" t="s">
        <v>20</v>
      </c>
      <c r="C20" s="68">
        <v>-70</v>
      </c>
      <c r="D20" s="64">
        <v>0.9</v>
      </c>
      <c r="E20" s="61">
        <v>-63</v>
      </c>
      <c r="F20" s="65">
        <v>0.93</v>
      </c>
      <c r="G20" s="62">
        <v>-65</v>
      </c>
      <c r="H20" s="69">
        <v>-75</v>
      </c>
      <c r="I20" s="66">
        <v>0.85</v>
      </c>
      <c r="J20" s="67">
        <v>-64</v>
      </c>
    </row>
    <row r="21" spans="2:11" s="16" customFormat="1" x14ac:dyDescent="0.25">
      <c r="B21" s="1" t="s">
        <v>21</v>
      </c>
      <c r="C21" s="68">
        <v>-20</v>
      </c>
      <c r="D21" s="64">
        <v>0.9</v>
      </c>
      <c r="E21" s="61">
        <v>-18</v>
      </c>
      <c r="F21" s="65">
        <v>0.95</v>
      </c>
      <c r="G21" s="62">
        <v>-19</v>
      </c>
      <c r="H21" s="69">
        <v>-23</v>
      </c>
      <c r="I21" s="66">
        <v>0.85</v>
      </c>
      <c r="J21" s="67">
        <v>-20</v>
      </c>
    </row>
    <row r="22" spans="2:11" s="16" customFormat="1" x14ac:dyDescent="0.25">
      <c r="B22" s="1" t="s">
        <v>22</v>
      </c>
      <c r="C22" s="68">
        <v>-10</v>
      </c>
      <c r="D22" s="64">
        <v>0.9</v>
      </c>
      <c r="E22" s="61">
        <v>-9</v>
      </c>
      <c r="F22" s="65">
        <v>0.9</v>
      </c>
      <c r="G22" s="62">
        <v>-9</v>
      </c>
      <c r="H22" s="69">
        <v>-11</v>
      </c>
      <c r="I22" s="66">
        <v>0.85</v>
      </c>
      <c r="J22" s="67">
        <v>-9</v>
      </c>
    </row>
    <row r="23" spans="2:11" s="16" customFormat="1" x14ac:dyDescent="0.25">
      <c r="B23" s="1" t="s">
        <v>23</v>
      </c>
      <c r="C23" s="70"/>
      <c r="D23" s="71"/>
      <c r="E23" s="72"/>
      <c r="F23" s="73"/>
      <c r="G23" s="74">
        <v>66</v>
      </c>
      <c r="H23" s="75">
        <v>201</v>
      </c>
      <c r="I23" s="76">
        <v>0.85</v>
      </c>
      <c r="J23" s="77">
        <v>17</v>
      </c>
    </row>
    <row r="24" spans="2:11" s="16" customFormat="1" x14ac:dyDescent="0.25">
      <c r="B24" s="1" t="s">
        <v>24</v>
      </c>
      <c r="C24" s="78">
        <v>50</v>
      </c>
      <c r="D24" s="79"/>
      <c r="E24" s="80">
        <v>45</v>
      </c>
      <c r="F24" s="81"/>
      <c r="G24" s="82">
        <v>108</v>
      </c>
      <c r="H24" s="83">
        <v>72</v>
      </c>
      <c r="I24" s="84"/>
      <c r="J24" s="85">
        <v>61</v>
      </c>
    </row>
    <row r="25" spans="2:11" s="16" customFormat="1" x14ac:dyDescent="0.25">
      <c r="B25" s="1" t="s">
        <v>25</v>
      </c>
      <c r="C25" s="86">
        <v>-15</v>
      </c>
      <c r="D25" s="87">
        <v>0.9</v>
      </c>
      <c r="E25" s="88">
        <v>-13</v>
      </c>
      <c r="F25" s="89">
        <v>0.9</v>
      </c>
      <c r="G25" s="90">
        <v>-13</v>
      </c>
      <c r="H25" s="91">
        <v>-16</v>
      </c>
      <c r="I25" s="92">
        <v>0.85</v>
      </c>
      <c r="J25" s="93">
        <v>-13</v>
      </c>
    </row>
    <row r="26" spans="2:11" s="16" customFormat="1" ht="13.8" thickBot="1" x14ac:dyDescent="0.3">
      <c r="B26" s="4" t="s">
        <v>26</v>
      </c>
      <c r="C26" s="94">
        <v>35</v>
      </c>
      <c r="D26" s="95"/>
      <c r="E26" s="96">
        <v>32</v>
      </c>
      <c r="F26" s="97"/>
      <c r="G26" s="98">
        <v>95</v>
      </c>
      <c r="H26" s="99">
        <v>56</v>
      </c>
      <c r="I26" s="100"/>
      <c r="J26" s="101">
        <v>48</v>
      </c>
    </row>
    <row r="27" spans="2:11" s="16" customFormat="1" ht="13.8" thickTop="1" x14ac:dyDescent="0.25">
      <c r="C27" s="102"/>
      <c r="D27" s="102"/>
      <c r="E27" s="102"/>
      <c r="F27" s="102"/>
      <c r="G27" s="102"/>
      <c r="H27" s="102"/>
      <c r="I27" s="102"/>
      <c r="J27" s="102"/>
    </row>
  </sheetData>
  <mergeCells count="3">
    <mergeCell ref="F2:G2"/>
    <mergeCell ref="H2:J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Shota Modebadze</cp:lastModifiedBy>
  <dcterms:created xsi:type="dcterms:W3CDTF">2024-06-25T13:04:58Z</dcterms:created>
  <dcterms:modified xsi:type="dcterms:W3CDTF">2024-06-25T11:22:32Z</dcterms:modified>
</cp:coreProperties>
</file>